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6f471a45985f7a0c/Documents/Port of South Whidbey/"/>
    </mc:Choice>
  </mc:AlternateContent>
  <xr:revisionPtr revIDLastSave="37" documentId="8_{2843BA93-8E44-4DCF-8D63-08C2BC6E4B6D}" xr6:coauthVersionLast="47" xr6:coauthVersionMax="47" xr10:uidLastSave="{3A051211-886E-455B-9446-86FC9EBB1EF3}"/>
  <bookViews>
    <workbookView xWindow="-108" yWindow="-108" windowWidth="23256" windowHeight="12456" xr2:uid="{7EDA8B79-0991-4A36-B836-1B733D46D6BA}"/>
  </bookViews>
  <sheets>
    <sheet name="Sheet1" sheetId="1" r:id="rId1"/>
  </sheets>
  <definedNames>
    <definedName name="_xlnm.Print_Area" localSheetId="0">Sheet1!$A$1:$G$19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8" i="1"/>
  <c r="F8" i="1" s="1"/>
</calcChain>
</file>

<file path=xl/sharedStrings.xml><?xml version="1.0" encoding="utf-8"?>
<sst xmlns="http://schemas.openxmlformats.org/spreadsheetml/2006/main" count="13" uniqueCount="13">
  <si>
    <t>1 Person</t>
  </si>
  <si>
    <t>2 Person</t>
  </si>
  <si>
    <t>3 Person</t>
  </si>
  <si>
    <t>4 Person</t>
  </si>
  <si>
    <t>5 Person</t>
  </si>
  <si>
    <t>6 Person</t>
  </si>
  <si>
    <t>7 Person</t>
  </si>
  <si>
    <t>8 Person</t>
  </si>
  <si>
    <t>US Department of Housing and Urban Development (HUD) Income Limits</t>
  </si>
  <si>
    <t>% of Area Median Family Income (Island County)</t>
  </si>
  <si>
    <t>Household Size</t>
  </si>
  <si>
    <t>Based on Family Size and % of Median Inicome</t>
  </si>
  <si>
    <t>Source: HUD Section 8 Fiscal Year 2023 Income Limits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</si>
</sst>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3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5" fontId="0" fillId="0" borderId="0" xfId="1" applyNumberFormat="1" applyFont="1"/>
    <xf numFmtId="0" fontId="0" fillId="0" borderId="1" xfId="0" applyBorder="1"/>
    <xf numFmtId="0" fontId="0" fillId="0" borderId="0" xfId="0" applyBorder="1"/>
    <xf numFmtId="9" fontId="0" fillId="0" borderId="0" xfId="0" applyNumberFormat="1" applyBorder="1" applyAlignment="1">
      <alignment horizontal="center"/>
    </xf>
    <xf numFmtId="0" fontId="0" fillId="0" borderId="2" xfId="0" applyBorder="1"/>
    <xf numFmtId="9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5" fontId="0" fillId="0" borderId="0" xfId="1" applyNumberFormat="1" applyFont="1"/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266C7-0EB6-44E0-B086-0350FBA998D3}">
  <dimension ref="A1:K17"/>
  <sheetViews>
    <sheetView tabSelected="1" workbookViewId="0">
      <selection sqref="A1:G19"/>
    </sheetView>
  </sheetViews>
  <sheetFormatPr defaultRowHeight="14.4" x14ac:dyDescent="0.3"/>
  <cols>
    <col min="1" max="1" width="14.88671875" customWidth="1"/>
    <col min="2" max="6" width="11.88671875" customWidth="1"/>
    <col min="10" max="11" width="11.21875" bestFit="1" customWidth="1"/>
  </cols>
  <sheetData>
    <row r="1" spans="1:11" ht="18" x14ac:dyDescent="0.35">
      <c r="A1" s="9" t="s">
        <v>8</v>
      </c>
    </row>
    <row r="2" spans="1:11" ht="18" x14ac:dyDescent="0.35">
      <c r="A2" s="9" t="s">
        <v>11</v>
      </c>
    </row>
    <row r="5" spans="1:11" x14ac:dyDescent="0.3">
      <c r="A5" s="2"/>
      <c r="B5" s="7" t="s">
        <v>9</v>
      </c>
      <c r="C5" s="7"/>
      <c r="D5" s="7"/>
      <c r="E5" s="7"/>
      <c r="F5" s="7"/>
    </row>
    <row r="6" spans="1:11" x14ac:dyDescent="0.3">
      <c r="A6" s="5"/>
      <c r="B6" s="6">
        <v>0.3</v>
      </c>
      <c r="C6" s="6">
        <v>0.5</v>
      </c>
      <c r="D6" s="6">
        <v>0.8</v>
      </c>
      <c r="E6" s="6">
        <v>1</v>
      </c>
      <c r="F6" s="6">
        <v>1.2</v>
      </c>
    </row>
    <row r="7" spans="1:11" x14ac:dyDescent="0.3">
      <c r="A7" s="3" t="s">
        <v>10</v>
      </c>
      <c r="B7" s="4"/>
      <c r="C7" s="4"/>
      <c r="D7" s="4"/>
      <c r="E7" s="4"/>
      <c r="F7" s="4"/>
    </row>
    <row r="8" spans="1:11" x14ac:dyDescent="0.3">
      <c r="A8" t="s">
        <v>0</v>
      </c>
      <c r="B8" s="8">
        <v>19850</v>
      </c>
      <c r="C8" s="8">
        <v>33050</v>
      </c>
      <c r="D8" s="8">
        <v>52850</v>
      </c>
      <c r="E8" s="8">
        <f>+C8*2</f>
        <v>66100</v>
      </c>
      <c r="F8" s="8">
        <f>+E8*1.2</f>
        <v>79320</v>
      </c>
      <c r="J8" s="1"/>
      <c r="K8" s="1"/>
    </row>
    <row r="9" spans="1:11" x14ac:dyDescent="0.3">
      <c r="A9" t="s">
        <v>1</v>
      </c>
      <c r="B9" s="1">
        <v>22650</v>
      </c>
      <c r="C9" s="1">
        <v>37800</v>
      </c>
      <c r="D9" s="1">
        <v>60400</v>
      </c>
      <c r="E9" s="1">
        <f t="shared" ref="E9:E15" si="0">+C9*2</f>
        <v>75600</v>
      </c>
      <c r="F9" s="1">
        <f t="shared" ref="F9:F15" si="1">+E9*1.2</f>
        <v>90720</v>
      </c>
      <c r="J9" s="1"/>
      <c r="K9" s="1"/>
    </row>
    <row r="10" spans="1:11" x14ac:dyDescent="0.3">
      <c r="A10" t="s">
        <v>2</v>
      </c>
      <c r="B10" s="1">
        <v>25500</v>
      </c>
      <c r="C10" s="1">
        <v>42500</v>
      </c>
      <c r="D10" s="1">
        <v>67950</v>
      </c>
      <c r="E10" s="1">
        <f t="shared" si="0"/>
        <v>85000</v>
      </c>
      <c r="F10" s="1">
        <f t="shared" si="1"/>
        <v>102000</v>
      </c>
      <c r="J10" s="1"/>
      <c r="K10" s="1"/>
    </row>
    <row r="11" spans="1:11" x14ac:dyDescent="0.3">
      <c r="A11" t="s">
        <v>3</v>
      </c>
      <c r="B11" s="1">
        <v>30000</v>
      </c>
      <c r="C11" s="1">
        <v>47200</v>
      </c>
      <c r="D11" s="1">
        <v>75500</v>
      </c>
      <c r="E11" s="1">
        <f t="shared" si="0"/>
        <v>94400</v>
      </c>
      <c r="F11" s="1">
        <f t="shared" si="1"/>
        <v>113280</v>
      </c>
      <c r="J11" s="1"/>
      <c r="K11" s="1"/>
    </row>
    <row r="12" spans="1:11" x14ac:dyDescent="0.3">
      <c r="A12" t="s">
        <v>4</v>
      </c>
      <c r="B12" s="1">
        <v>35140</v>
      </c>
      <c r="C12" s="1">
        <v>51000</v>
      </c>
      <c r="D12" s="1">
        <v>81550</v>
      </c>
      <c r="E12" s="1">
        <f t="shared" si="0"/>
        <v>102000</v>
      </c>
      <c r="F12" s="1">
        <f t="shared" si="1"/>
        <v>122400</v>
      </c>
      <c r="J12" s="1"/>
      <c r="K12" s="1"/>
    </row>
    <row r="13" spans="1:11" x14ac:dyDescent="0.3">
      <c r="A13" t="s">
        <v>5</v>
      </c>
      <c r="B13" s="1">
        <v>40280</v>
      </c>
      <c r="C13" s="1">
        <v>54800</v>
      </c>
      <c r="D13" s="1">
        <v>87600</v>
      </c>
      <c r="E13" s="1">
        <f t="shared" si="0"/>
        <v>109600</v>
      </c>
      <c r="F13" s="1">
        <f t="shared" si="1"/>
        <v>131520</v>
      </c>
      <c r="J13" s="1"/>
      <c r="K13" s="1"/>
    </row>
    <row r="14" spans="1:11" x14ac:dyDescent="0.3">
      <c r="A14" t="s">
        <v>6</v>
      </c>
      <c r="B14" s="1">
        <v>45420</v>
      </c>
      <c r="C14" s="1">
        <v>58550</v>
      </c>
      <c r="D14" s="1">
        <v>93650</v>
      </c>
      <c r="E14" s="1">
        <f t="shared" si="0"/>
        <v>117100</v>
      </c>
      <c r="F14" s="1">
        <f t="shared" si="1"/>
        <v>140520</v>
      </c>
      <c r="J14" s="1"/>
      <c r="K14" s="1"/>
    </row>
    <row r="15" spans="1:11" x14ac:dyDescent="0.3">
      <c r="A15" t="s">
        <v>7</v>
      </c>
      <c r="B15" s="1">
        <v>50560</v>
      </c>
      <c r="C15" s="1">
        <v>62350</v>
      </c>
      <c r="D15" s="1">
        <v>99700</v>
      </c>
      <c r="E15" s="1">
        <f t="shared" si="0"/>
        <v>124700</v>
      </c>
      <c r="F15" s="1">
        <f t="shared" si="1"/>
        <v>149640</v>
      </c>
      <c r="J15" s="1"/>
      <c r="K15" s="1"/>
    </row>
    <row r="17" spans="1:1" x14ac:dyDescent="0.3">
      <c r="A17" t="s">
        <v>12</v>
      </c>
    </row>
  </sheetData>
  <mergeCells count="1">
    <mergeCell ref="B5:F5"/>
  </mergeCells>
  <phoneticPr fontId="2" type="noConversion"/>
  <printOptions horizont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Easton</dc:creator>
  <cp:lastModifiedBy>Greg Easton</cp:lastModifiedBy>
  <cp:lastPrinted>2024-01-10T19:35:52Z</cp:lastPrinted>
  <dcterms:created xsi:type="dcterms:W3CDTF">2024-01-10T19:16:18Z</dcterms:created>
  <dcterms:modified xsi:type="dcterms:W3CDTF">2024-01-10T19:35:57Z</dcterms:modified>
</cp:coreProperties>
</file>